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D4AF1472-2075-452A-AF26-669FD4DA61FA}" xr6:coauthVersionLast="36" xr6:coauthVersionMax="36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545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<sst xmlns="http://schemas.openxmlformats.org/spreadsheetml/2006/main" count="61" uniqueCount="61">
  <si>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</si>
  <si>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</si>
  <si>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</si>
  <si>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</si>
  <si>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</si>
  <si>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</si>
  <si>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</si>
  <si>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</si>
  <si>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</si>
  <si>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</si>
  <si>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</si>
  <si>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</si>
  <si>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</si>
  <si>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</si>
  <si>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</si>
  <si>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</si>
  <si>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</si>
  <si>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</si>
  <si>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</si>
  <si>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</si>
  <si>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</si>
  <si>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</si>
  <si>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</si>
  <si>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</si>
  <si>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</si>
  <si>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</si>
  <si>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</si>
  <si>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</si>
  <si>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</si>
  <si>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</si>
  <si>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</si>
  <si>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</si>
  <si>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</si>
  <si>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</si>
  <si>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</si>
  <si>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</si>
  <si>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</si>
  <si>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</si>
  <si>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</si>
  <si>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</si>
  <si>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</si>
  <si>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</si>
  <si>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</si>
  <si>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</si>
  <si>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</si>
  <si>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</si>
  <si>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</si>
  <si>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</si>
  <si>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</si>
  <si>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</si>
  <si>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</si>
  <si>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</si>
  <si>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</si>
  <si>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</si>
  <si>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</si>
  <si>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</si>
  <si>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</si>
  <si>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</si>
  <si>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</si>
  <si>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JUNTA RURAL DE AGUA POTABLE DE EJIDO CONSTITUCION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</si>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</sst>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10" zoomScale="80" zoomScaleNormal="80" workbookViewId="0">
      <selection activeCell="B67" sqref="B67:F71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59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60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1" t="s">
        <v>1</v>
      </c>
      <c r="C6" s="5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2192226</v>
      </c>
      <c r="F7" s="18">
        <f>SUM(F8:F14)</f>
        <v>1912086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2141731</v>
      </c>
      <c r="F11" s="20">
        <v>1868338</v>
      </c>
    </row>
    <row r="12" spans="2:6" x14ac:dyDescent="0.2">
      <c r="B12" s="19" t="s">
        <v>7</v>
      </c>
      <c r="C12" s="6"/>
      <c r="D12" s="6"/>
      <c r="E12" s="12">
        <v>50495</v>
      </c>
      <c r="F12" s="20">
        <v>42800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948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7" t="s">
        <v>10</v>
      </c>
      <c r="C15" s="48"/>
      <c r="D15" s="48"/>
      <c r="E15" s="5">
        <f>SUM(E16:E17)</f>
        <v>24810</v>
      </c>
      <c r="F15" s="18">
        <f>SUM(F16:F17)</f>
        <v>0</v>
      </c>
    </row>
    <row r="16" spans="2:6" ht="24.75" customHeight="1" x14ac:dyDescent="0.2">
      <c r="B16" s="49" t="s">
        <v>11</v>
      </c>
      <c r="C16" s="50"/>
      <c r="D16" s="50"/>
      <c r="E16" s="12">
        <v>24810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1044</v>
      </c>
      <c r="F18" s="18">
        <f>SUM(F19:F23)</f>
        <v>-2592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1044</v>
      </c>
      <c r="F23" s="20">
        <v>-2592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2218080</v>
      </c>
      <c r="F25" s="18">
        <f>SUM(F18,F15,F7)</f>
        <v>1909494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1744805</v>
      </c>
      <c r="F28" s="18">
        <f>SUM(F29:F31)</f>
        <v>1401456</v>
      </c>
    </row>
    <row r="29" spans="2:6" x14ac:dyDescent="0.2">
      <c r="B29" s="19" t="s">
        <v>22</v>
      </c>
      <c r="C29" s="10"/>
      <c r="D29" s="10"/>
      <c r="E29" s="12">
        <v>408397</v>
      </c>
      <c r="F29" s="20">
        <v>308881</v>
      </c>
    </row>
    <row r="30" spans="2:6" x14ac:dyDescent="0.2">
      <c r="B30" s="19" t="s">
        <v>23</v>
      </c>
      <c r="C30" s="10"/>
      <c r="D30" s="10"/>
      <c r="E30" s="12">
        <v>167407</v>
      </c>
      <c r="F30" s="20">
        <v>139569</v>
      </c>
    </row>
    <row r="31" spans="2:6" x14ac:dyDescent="0.2">
      <c r="B31" s="19" t="s">
        <v>24</v>
      </c>
      <c r="C31" s="10"/>
      <c r="D31" s="10"/>
      <c r="E31" s="12">
        <v>1169001</v>
      </c>
      <c r="F31" s="20">
        <v>953006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20">
        <v>0</v>
      </c>
    </row>
    <row r="35" spans="2:6" x14ac:dyDescent="0.2">
      <c r="B35" s="36" t="s">
        <v>28</v>
      </c>
      <c r="C35" s="37"/>
      <c r="D35" s="37"/>
      <c r="E35" s="12">
        <v>0</v>
      </c>
      <c r="F35" s="20">
        <v>0</v>
      </c>
    </row>
    <row r="36" spans="2:6" x14ac:dyDescent="0.2">
      <c r="B36" s="36" t="s">
        <v>29</v>
      </c>
      <c r="C36" s="37"/>
      <c r="D36" s="37"/>
      <c r="E36" s="12">
        <v>0</v>
      </c>
      <c r="F36" s="20">
        <v>0</v>
      </c>
    </row>
    <row r="37" spans="2:6" x14ac:dyDescent="0.2">
      <c r="B37" s="36" t="s">
        <v>30</v>
      </c>
      <c r="C37" s="37"/>
      <c r="D37" s="37"/>
      <c r="E37" s="12">
        <v>0</v>
      </c>
      <c r="F37" s="20">
        <v>0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20">
        <v>0</v>
      </c>
    </row>
    <row r="39" spans="2:6" x14ac:dyDescent="0.2">
      <c r="B39" s="36" t="s">
        <v>32</v>
      </c>
      <c r="C39" s="37"/>
      <c r="D39" s="37"/>
      <c r="E39" s="12">
        <v>0</v>
      </c>
      <c r="F39" s="20">
        <v>0</v>
      </c>
    </row>
    <row r="40" spans="2:6" x14ac:dyDescent="0.2">
      <c r="B40" s="36" t="s">
        <v>33</v>
      </c>
      <c r="C40" s="37"/>
      <c r="D40" s="37"/>
      <c r="E40" s="12">
        <v>0</v>
      </c>
      <c r="F40" s="20">
        <v>0</v>
      </c>
    </row>
    <row r="41" spans="2:6" x14ac:dyDescent="0.2">
      <c r="B41" s="36" t="s">
        <v>34</v>
      </c>
      <c r="C41" s="37"/>
      <c r="D41" s="37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3300</v>
      </c>
      <c r="F42" s="18">
        <f>SUM(F43:F45)</f>
        <v>0</v>
      </c>
    </row>
    <row r="43" spans="2:6" x14ac:dyDescent="0.2">
      <c r="B43" s="36" t="s">
        <v>35</v>
      </c>
      <c r="C43" s="37"/>
      <c r="D43" s="37"/>
      <c r="E43" s="12">
        <v>0</v>
      </c>
      <c r="F43" s="20">
        <v>0</v>
      </c>
    </row>
    <row r="44" spans="2:6" x14ac:dyDescent="0.2">
      <c r="B44" s="36" t="s">
        <v>36</v>
      </c>
      <c r="C44" s="37"/>
      <c r="D44" s="37"/>
      <c r="E44" s="12">
        <v>3300</v>
      </c>
      <c r="F44" s="20">
        <v>0</v>
      </c>
    </row>
    <row r="45" spans="2:6" x14ac:dyDescent="0.2">
      <c r="B45" s="36" t="s">
        <v>37</v>
      </c>
      <c r="C45" s="37"/>
      <c r="D45" s="37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20">
        <v>0</v>
      </c>
    </row>
    <row r="48" spans="2:6" x14ac:dyDescent="0.2">
      <c r="B48" s="36" t="s">
        <v>40</v>
      </c>
      <c r="C48" s="37"/>
      <c r="D48" s="37"/>
      <c r="E48" s="12">
        <v>0</v>
      </c>
      <c r="F48" s="20">
        <v>0</v>
      </c>
    </row>
    <row r="49" spans="2:6" x14ac:dyDescent="0.2">
      <c r="B49" s="36" t="s">
        <v>41</v>
      </c>
      <c r="C49" s="37"/>
      <c r="D49" s="37"/>
      <c r="E49" s="12">
        <v>0</v>
      </c>
      <c r="F49" s="20">
        <v>0</v>
      </c>
    </row>
    <row r="50" spans="2:6" x14ac:dyDescent="0.2">
      <c r="B50" s="36" t="s">
        <v>42</v>
      </c>
      <c r="C50" s="37"/>
      <c r="D50" s="37"/>
      <c r="E50" s="12">
        <v>0</v>
      </c>
      <c r="F50" s="20">
        <v>0</v>
      </c>
    </row>
    <row r="51" spans="2:6" x14ac:dyDescent="0.2">
      <c r="B51" s="36" t="s">
        <v>43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313592</v>
      </c>
      <c r="F52" s="18">
        <f>SUM(F53:F58)</f>
        <v>176308</v>
      </c>
    </row>
    <row r="53" spans="2:6" ht="15" customHeight="1" x14ac:dyDescent="0.2">
      <c r="B53" s="36" t="s">
        <v>45</v>
      </c>
      <c r="C53" s="37"/>
      <c r="D53" s="37"/>
      <c r="E53" s="12">
        <v>0</v>
      </c>
      <c r="F53" s="20">
        <v>0</v>
      </c>
    </row>
    <row r="54" spans="2:6" x14ac:dyDescent="0.2">
      <c r="B54" s="36" t="s">
        <v>46</v>
      </c>
      <c r="C54" s="37"/>
      <c r="D54" s="37"/>
      <c r="E54" s="12">
        <v>0</v>
      </c>
      <c r="F54" s="20">
        <v>0</v>
      </c>
    </row>
    <row r="55" spans="2:6" x14ac:dyDescent="0.2">
      <c r="B55" s="36" t="s">
        <v>47</v>
      </c>
      <c r="C55" s="37"/>
      <c r="D55" s="37"/>
      <c r="E55" s="12">
        <v>0</v>
      </c>
      <c r="F55" s="20">
        <v>0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20">
        <v>0</v>
      </c>
    </row>
    <row r="58" spans="2:6" x14ac:dyDescent="0.2">
      <c r="B58" s="36" t="s">
        <v>50</v>
      </c>
      <c r="C58" s="37"/>
      <c r="D58" s="37"/>
      <c r="E58" s="12">
        <v>313592</v>
      </c>
      <c r="F58" s="20">
        <v>176308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6" t="s">
        <v>52</v>
      </c>
      <c r="C60" s="37"/>
      <c r="D60" s="37"/>
      <c r="E60" s="12">
        <v>0</v>
      </c>
      <c r="F60" s="20">
        <v>0</v>
      </c>
    </row>
    <row r="61" spans="2:6" x14ac:dyDescent="0.2">
      <c r="B61" s="34"/>
      <c r="C61" s="35"/>
      <c r="D61" s="35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2061697</v>
      </c>
      <c r="F62" s="18">
        <f>SUM(F59,F52,F46,F42,F28,F32)</f>
        <v>1577764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156383</v>
      </c>
      <c r="F64" s="18">
        <f>F25-F62</f>
        <v>331730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2019-12-03T18:18:01Z</dcterms:created>
  <dcterms:modified xsi:type="dcterms:W3CDTF">2023-01-25T19:47:42Z</dcterms:modified>
</cp:coreProperties>
</file>